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10" windowHeight="12165"/>
  </bookViews>
  <sheets>
    <sheet name="报价单" sheetId="1" r:id="rId1"/>
  </sheets>
  <definedNames>
    <definedName name="_xlnm._FilterDatabase" localSheetId="0" hidden="1">报价单!$A$5:$H$49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<sst xmlns="http://schemas.openxmlformats.org/spreadsheetml/2006/main" count="158" uniqueCount="87">
  <si>
    <t>湖北瑞泰工程管理有限公司报价单</t>
  </si>
  <si>
    <t>工程名称：昭君雁栖水岸项目（三期）一标段</t>
  </si>
  <si>
    <t>收货地址：兴山县古夫镇</t>
  </si>
  <si>
    <t>工程名称：兴山县将军柱隧道工程</t>
  </si>
  <si>
    <t>收货地址：兴山县水月寺镇高岚村</t>
  </si>
  <si>
    <t>工程名称：兴山县高岚河流域综合治理与开发项目(二期)</t>
  </si>
  <si>
    <t>编号</t>
  </si>
  <si>
    <t>名 称</t>
  </si>
  <si>
    <t>规 格 型 号</t>
  </si>
  <si>
    <t>单位</t>
  </si>
  <si>
    <t>数量</t>
  </si>
  <si>
    <t>单价（元）</t>
  </si>
  <si>
    <t>小计（元）</t>
  </si>
  <si>
    <t>备注</t>
  </si>
  <si>
    <t>声测管</t>
  </si>
  <si>
    <t>DN50*1.0低管</t>
  </si>
  <si>
    <t>米</t>
  </si>
  <si>
    <t>雁栖水岸三期一标</t>
  </si>
  <si>
    <t>DN50*1.0中管</t>
  </si>
  <si>
    <t>声测管堵头</t>
  </si>
  <si>
    <t>DN50</t>
  </si>
  <si>
    <t>个</t>
  </si>
  <si>
    <t>声测管接头</t>
  </si>
  <si>
    <t>止水钢板</t>
  </si>
  <si>
    <t>300*3mm</t>
  </si>
  <si>
    <t>土工布</t>
  </si>
  <si>
    <t>26M*4M*2.8MM</t>
  </si>
  <si>
    <t>卷</t>
  </si>
  <si>
    <t>将军柱隧道</t>
  </si>
  <si>
    <t>EVA防水板</t>
  </si>
  <si>
    <t>26M*3M*1.2MM</t>
  </si>
  <si>
    <t>高分子热熔垫片</t>
  </si>
  <si>
    <t>Φ80</t>
  </si>
  <si>
    <t>中空锚杆螺母</t>
  </si>
  <si>
    <t>垫片</t>
  </si>
  <si>
    <t>150*150*6</t>
  </si>
  <si>
    <t>橡胶止水带背贴式</t>
  </si>
  <si>
    <t>300*10*26</t>
  </si>
  <si>
    <t>无纺土工布</t>
  </si>
  <si>
    <t>25*4*2.8mm</t>
  </si>
  <si>
    <t>中埋式橡胶止水带</t>
  </si>
  <si>
    <t>背贴式止水带</t>
  </si>
  <si>
    <t>盲沟</t>
  </si>
  <si>
    <t>70*35</t>
  </si>
  <si>
    <t>根</t>
  </si>
  <si>
    <t>螺母</t>
  </si>
  <si>
    <t>注浆导向管</t>
  </si>
  <si>
    <t>42*4*4m</t>
  </si>
  <si>
    <t>支</t>
  </si>
  <si>
    <t>环向半圆排水管</t>
  </si>
  <si>
    <t>钢筋丝接套筒</t>
  </si>
  <si>
    <t>高岚河二期</t>
  </si>
  <si>
    <t>钢绞线</t>
  </si>
  <si>
    <t>吨</t>
  </si>
  <si>
    <t>板式橡胶支座</t>
  </si>
  <si>
    <t>300*450*85</t>
  </si>
  <si>
    <t>压浆料</t>
  </si>
  <si>
    <t>包</t>
  </si>
  <si>
    <t>胶板</t>
  </si>
  <si>
    <t>1000*2000*20mm</t>
  </si>
  <si>
    <t>平方</t>
  </si>
  <si>
    <t>油毛粘</t>
  </si>
  <si>
    <t>PE穿线管</t>
  </si>
  <si>
    <t>90*4.0</t>
  </si>
  <si>
    <t>双壁波纹管</t>
  </si>
  <si>
    <t>PE穿线管直接</t>
  </si>
  <si>
    <t>铁圆井</t>
  </si>
  <si>
    <t>700*800</t>
  </si>
  <si>
    <t>套</t>
  </si>
  <si>
    <t>700*900</t>
  </si>
  <si>
    <t>复合方井</t>
  </si>
  <si>
    <t>500*500</t>
  </si>
  <si>
    <t>铁方井</t>
  </si>
  <si>
    <t>1000*1000</t>
  </si>
  <si>
    <t>桥梁伸缩缝</t>
  </si>
  <si>
    <t>C40型</t>
  </si>
  <si>
    <t>胶条</t>
  </si>
  <si>
    <t>铝板</t>
  </si>
  <si>
    <t>150*1</t>
  </si>
  <si>
    <t>镀锌钢管</t>
  </si>
  <si>
    <t>165*4mm*6m</t>
  </si>
  <si>
    <t>合计：</t>
  </si>
  <si>
    <t>备注：</t>
  </si>
  <si>
    <t>1、此报价包含13%增值税专用发票、运费及其他交货前的费用。</t>
  </si>
  <si>
    <t>2、验收合格收到发票后，一个月内支付到实际到货签收数量总金额的100%，剩余0%作为质保金，质保期0年。付款方式为现金支付或承兑。</t>
  </si>
  <si>
    <t>报价单位：（盖章）</t>
  </si>
  <si>
    <t>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</si>
</sst>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176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32" workbookViewId="0">
      <selection activeCell="C52" sqref="C52"/>
    </sheetView>
  </sheetViews>
  <sheetFormatPr defaultColWidth="9" defaultRowHeight="19" customHeight="1" outlineLevelCol="7"/>
  <cols>
    <col min="1" max="1" width="6" customWidth="1"/>
    <col min="2" max="2" width="17" customWidth="1"/>
    <col min="3" max="3" width="19.625" customWidth="1"/>
    <col min="4" max="4" width="6.375" customWidth="1"/>
    <col min="5" max="5" width="7.75" customWidth="1"/>
    <col min="6" max="6" width="13" customWidth="1"/>
    <col min="7" max="7" width="14.625" customWidth="1"/>
    <col min="8" max="8" width="17.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</v>
      </c>
      <c r="B2" s="2"/>
      <c r="C2" s="2"/>
      <c r="D2" s="2"/>
      <c r="E2" s="2"/>
      <c r="F2" s="2" t="s">
        <v>2</v>
      </c>
      <c r="G2" s="2"/>
      <c r="H2" s="2"/>
    </row>
    <row r="3" ht="22" customHeight="1" spans="1:8">
      <c r="A3" s="3" t="s">
        <v>3</v>
      </c>
      <c r="B3" s="3"/>
      <c r="C3" s="3"/>
      <c r="D3" s="3"/>
      <c r="E3" s="3"/>
      <c r="F3" s="2" t="s">
        <v>4</v>
      </c>
      <c r="G3" s="2"/>
      <c r="H3" s="2"/>
    </row>
    <row r="4" ht="22" customHeight="1" spans="1:8">
      <c r="A4" s="3" t="s">
        <v>5</v>
      </c>
      <c r="B4" s="3"/>
      <c r="C4" s="3"/>
      <c r="D4" s="3"/>
      <c r="E4" s="3"/>
      <c r="F4" s="2" t="s">
        <v>4</v>
      </c>
      <c r="G4" s="2"/>
      <c r="H4" s="2"/>
    </row>
    <row r="5" ht="22" customHeight="1" spans="1:8">
      <c r="A5" s="4" t="s">
        <v>6</v>
      </c>
      <c r="B5" s="5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6" t="s">
        <v>12</v>
      </c>
      <c r="H5" s="4" t="s">
        <v>13</v>
      </c>
    </row>
    <row r="6" ht="22" customHeight="1" spans="1:8">
      <c r="A6" s="7">
        <v>1</v>
      </c>
      <c r="B6" s="8" t="s">
        <v>14</v>
      </c>
      <c r="C6" s="7" t="s">
        <v>15</v>
      </c>
      <c r="D6" s="7" t="s">
        <v>16</v>
      </c>
      <c r="E6" s="7">
        <v>360</v>
      </c>
      <c r="F6" s="7"/>
      <c r="G6" s="7"/>
      <c r="H6" s="8" t="s">
        <v>17</v>
      </c>
    </row>
    <row r="7" ht="22" customHeight="1" spans="1:8">
      <c r="A7" s="7">
        <v>2</v>
      </c>
      <c r="B7" s="8" t="s">
        <v>14</v>
      </c>
      <c r="C7" s="7" t="s">
        <v>18</v>
      </c>
      <c r="D7" s="7" t="s">
        <v>16</v>
      </c>
      <c r="E7" s="7">
        <v>720</v>
      </c>
      <c r="F7" s="7"/>
      <c r="G7" s="7"/>
      <c r="H7" s="8" t="s">
        <v>17</v>
      </c>
    </row>
    <row r="8" ht="22" customHeight="1" spans="1:8">
      <c r="A8" s="7">
        <v>3</v>
      </c>
      <c r="B8" s="8" t="s">
        <v>19</v>
      </c>
      <c r="C8" s="7" t="s">
        <v>20</v>
      </c>
      <c r="D8" s="7" t="s">
        <v>21</v>
      </c>
      <c r="E8" s="7">
        <v>60</v>
      </c>
      <c r="F8" s="7"/>
      <c r="G8" s="7"/>
      <c r="H8" s="8" t="s">
        <v>17</v>
      </c>
    </row>
    <row r="9" ht="22" customHeight="1" spans="1:8">
      <c r="A9" s="7">
        <v>4</v>
      </c>
      <c r="B9" s="8" t="s">
        <v>22</v>
      </c>
      <c r="C9" s="7" t="s">
        <v>20</v>
      </c>
      <c r="D9" s="7" t="s">
        <v>21</v>
      </c>
      <c r="E9" s="7">
        <v>50</v>
      </c>
      <c r="F9" s="7"/>
      <c r="G9" s="7"/>
      <c r="H9" s="8" t="s">
        <v>17</v>
      </c>
    </row>
    <row r="10" ht="22" customHeight="1" spans="1:8">
      <c r="A10" s="7">
        <v>5</v>
      </c>
      <c r="B10" s="8" t="s">
        <v>23</v>
      </c>
      <c r="C10" s="7" t="s">
        <v>24</v>
      </c>
      <c r="D10" s="7" t="s">
        <v>16</v>
      </c>
      <c r="E10" s="7">
        <v>300</v>
      </c>
      <c r="F10" s="7"/>
      <c r="G10" s="7"/>
      <c r="H10" s="8" t="s">
        <v>17</v>
      </c>
    </row>
    <row r="11" ht="22" customHeight="1" spans="1:8">
      <c r="A11" s="7">
        <v>6</v>
      </c>
      <c r="B11" s="8" t="s">
        <v>25</v>
      </c>
      <c r="C11" s="7" t="s">
        <v>26</v>
      </c>
      <c r="D11" s="7" t="s">
        <v>27</v>
      </c>
      <c r="E11" s="7">
        <v>196</v>
      </c>
      <c r="F11" s="7"/>
      <c r="G11" s="7"/>
      <c r="H11" s="8" t="s">
        <v>28</v>
      </c>
    </row>
    <row r="12" ht="22" customHeight="1" spans="1:8">
      <c r="A12" s="7">
        <v>7</v>
      </c>
      <c r="B12" s="8" t="s">
        <v>29</v>
      </c>
      <c r="C12" s="7" t="s">
        <v>30</v>
      </c>
      <c r="D12" s="7" t="s">
        <v>27</v>
      </c>
      <c r="E12" s="7">
        <v>172</v>
      </c>
      <c r="F12" s="7"/>
      <c r="G12" s="7"/>
      <c r="H12" s="8" t="s">
        <v>28</v>
      </c>
    </row>
    <row r="13" ht="22" customHeight="1" spans="1:8">
      <c r="A13" s="7">
        <v>8</v>
      </c>
      <c r="B13" s="8" t="s">
        <v>31</v>
      </c>
      <c r="C13" s="7" t="s">
        <v>32</v>
      </c>
      <c r="D13" s="7" t="s">
        <v>21</v>
      </c>
      <c r="E13" s="7">
        <v>102000</v>
      </c>
      <c r="F13" s="7"/>
      <c r="G13" s="7"/>
      <c r="H13" s="8" t="s">
        <v>28</v>
      </c>
    </row>
    <row r="14" ht="22" customHeight="1" spans="1:8">
      <c r="A14" s="7">
        <v>9</v>
      </c>
      <c r="B14" s="8" t="s">
        <v>33</v>
      </c>
      <c r="C14" s="7">
        <v>25</v>
      </c>
      <c r="D14" s="7" t="s">
        <v>21</v>
      </c>
      <c r="E14" s="7">
        <v>2000</v>
      </c>
      <c r="F14" s="7"/>
      <c r="G14" s="7"/>
      <c r="H14" s="8" t="s">
        <v>28</v>
      </c>
    </row>
    <row r="15" ht="22" customHeight="1" spans="1:8">
      <c r="A15" s="7">
        <v>10</v>
      </c>
      <c r="B15" s="8" t="s">
        <v>34</v>
      </c>
      <c r="C15" s="7" t="s">
        <v>35</v>
      </c>
      <c r="D15" s="7" t="s">
        <v>21</v>
      </c>
      <c r="E15" s="7">
        <v>7000</v>
      </c>
      <c r="F15" s="7"/>
      <c r="G15" s="7"/>
      <c r="H15" s="8" t="s">
        <v>28</v>
      </c>
    </row>
    <row r="16" ht="22" customHeight="1" spans="1:8">
      <c r="A16" s="7">
        <v>11</v>
      </c>
      <c r="B16" s="8" t="s">
        <v>36</v>
      </c>
      <c r="C16" s="7" t="s">
        <v>37</v>
      </c>
      <c r="D16" s="7" t="s">
        <v>27</v>
      </c>
      <c r="E16" s="7">
        <v>2</v>
      </c>
      <c r="F16" s="7"/>
      <c r="G16" s="7"/>
      <c r="H16" s="8" t="s">
        <v>28</v>
      </c>
    </row>
    <row r="17" ht="22" customHeight="1" spans="1:8">
      <c r="A17" s="7">
        <v>12</v>
      </c>
      <c r="B17" s="8" t="s">
        <v>38</v>
      </c>
      <c r="C17" s="7" t="s">
        <v>39</v>
      </c>
      <c r="D17" s="7" t="s">
        <v>27</v>
      </c>
      <c r="E17" s="7">
        <v>64</v>
      </c>
      <c r="F17" s="7"/>
      <c r="G17" s="7"/>
      <c r="H17" s="8" t="s">
        <v>28</v>
      </c>
    </row>
    <row r="18" ht="22" customHeight="1" spans="1:8">
      <c r="A18" s="7">
        <v>13</v>
      </c>
      <c r="B18" s="8" t="s">
        <v>40</v>
      </c>
      <c r="C18" s="7" t="s">
        <v>37</v>
      </c>
      <c r="D18" s="7" t="s">
        <v>27</v>
      </c>
      <c r="E18" s="7">
        <v>135</v>
      </c>
      <c r="F18" s="7"/>
      <c r="G18" s="7"/>
      <c r="H18" s="8" t="s">
        <v>28</v>
      </c>
    </row>
    <row r="19" ht="22" customHeight="1" spans="1:8">
      <c r="A19" s="7">
        <v>14</v>
      </c>
      <c r="B19" s="8" t="s">
        <v>41</v>
      </c>
      <c r="C19" s="7" t="s">
        <v>37</v>
      </c>
      <c r="D19" s="7" t="s">
        <v>27</v>
      </c>
      <c r="E19" s="7">
        <v>80</v>
      </c>
      <c r="F19" s="7"/>
      <c r="G19" s="7"/>
      <c r="H19" s="8" t="s">
        <v>28</v>
      </c>
    </row>
    <row r="20" ht="22" customHeight="1" spans="1:8">
      <c r="A20" s="7">
        <v>15</v>
      </c>
      <c r="B20" s="8" t="s">
        <v>42</v>
      </c>
      <c r="C20" s="7" t="s">
        <v>43</v>
      </c>
      <c r="D20" s="7" t="s">
        <v>44</v>
      </c>
      <c r="E20" s="7">
        <v>138</v>
      </c>
      <c r="F20" s="7"/>
      <c r="G20" s="7"/>
      <c r="H20" s="8" t="s">
        <v>28</v>
      </c>
    </row>
    <row r="21" ht="22" customHeight="1" spans="1:8">
      <c r="A21" s="7">
        <v>16</v>
      </c>
      <c r="B21" s="8" t="s">
        <v>45</v>
      </c>
      <c r="C21" s="7"/>
      <c r="D21" s="7" t="s">
        <v>21</v>
      </c>
      <c r="E21" s="7">
        <v>5000</v>
      </c>
      <c r="F21" s="7"/>
      <c r="G21" s="7"/>
      <c r="H21" s="8" t="s">
        <v>28</v>
      </c>
    </row>
    <row r="22" ht="22" customHeight="1" spans="1:8">
      <c r="A22" s="7">
        <v>17</v>
      </c>
      <c r="B22" s="8" t="s">
        <v>46</v>
      </c>
      <c r="C22" s="7" t="s">
        <v>47</v>
      </c>
      <c r="D22" s="7" t="s">
        <v>48</v>
      </c>
      <c r="E22" s="7">
        <v>1400</v>
      </c>
      <c r="F22" s="7"/>
      <c r="G22" s="7"/>
      <c r="H22" s="8" t="s">
        <v>28</v>
      </c>
    </row>
    <row r="23" ht="22" customHeight="1" spans="1:8">
      <c r="A23" s="7">
        <v>18</v>
      </c>
      <c r="B23" s="8" t="s">
        <v>49</v>
      </c>
      <c r="C23" s="7"/>
      <c r="D23" s="7" t="s">
        <v>16</v>
      </c>
      <c r="E23" s="7">
        <v>500</v>
      </c>
      <c r="F23" s="7"/>
      <c r="G23" s="7"/>
      <c r="H23" s="8" t="s">
        <v>28</v>
      </c>
    </row>
    <row r="24" ht="22" customHeight="1" spans="1:8">
      <c r="A24" s="7">
        <v>19</v>
      </c>
      <c r="B24" s="8" t="s">
        <v>50</v>
      </c>
      <c r="C24" s="7">
        <v>28</v>
      </c>
      <c r="D24" s="7" t="s">
        <v>21</v>
      </c>
      <c r="E24" s="7">
        <v>400</v>
      </c>
      <c r="F24" s="7"/>
      <c r="G24" s="7"/>
      <c r="H24" s="8" t="s">
        <v>51</v>
      </c>
    </row>
    <row r="25" ht="22" customHeight="1" spans="1:8">
      <c r="A25" s="7">
        <v>20</v>
      </c>
      <c r="B25" s="8" t="s">
        <v>52</v>
      </c>
      <c r="C25" s="7">
        <v>15.2</v>
      </c>
      <c r="D25" s="7" t="s">
        <v>53</v>
      </c>
      <c r="E25" s="7">
        <v>3.6</v>
      </c>
      <c r="F25" s="7"/>
      <c r="G25" s="7"/>
      <c r="H25" s="8" t="s">
        <v>51</v>
      </c>
    </row>
    <row r="26" ht="22" customHeight="1" spans="1:8">
      <c r="A26" s="7">
        <v>21</v>
      </c>
      <c r="B26" s="8" t="s">
        <v>54</v>
      </c>
      <c r="C26" s="7" t="s">
        <v>55</v>
      </c>
      <c r="D26" s="7" t="s">
        <v>21</v>
      </c>
      <c r="E26" s="7">
        <v>24</v>
      </c>
      <c r="F26" s="7"/>
      <c r="G26" s="7"/>
      <c r="H26" s="8" t="s">
        <v>51</v>
      </c>
    </row>
    <row r="27" ht="22" customHeight="1" spans="1:8">
      <c r="A27" s="7">
        <v>22</v>
      </c>
      <c r="B27" s="8" t="s">
        <v>56</v>
      </c>
      <c r="C27" s="7"/>
      <c r="D27" s="7" t="s">
        <v>57</v>
      </c>
      <c r="E27" s="7">
        <v>730</v>
      </c>
      <c r="F27" s="7"/>
      <c r="G27" s="7"/>
      <c r="H27" s="8" t="s">
        <v>51</v>
      </c>
    </row>
    <row r="28" ht="22" customHeight="1" spans="1:8">
      <c r="A28" s="7">
        <v>23</v>
      </c>
      <c r="B28" s="8" t="s">
        <v>58</v>
      </c>
      <c r="C28" s="7" t="s">
        <v>59</v>
      </c>
      <c r="D28" s="7" t="s">
        <v>60</v>
      </c>
      <c r="E28" s="7">
        <v>80</v>
      </c>
      <c r="F28" s="7"/>
      <c r="G28" s="7"/>
      <c r="H28" s="8" t="s">
        <v>51</v>
      </c>
    </row>
    <row r="29" ht="22" customHeight="1" spans="1:8">
      <c r="A29" s="7">
        <v>24</v>
      </c>
      <c r="B29" s="8" t="s">
        <v>61</v>
      </c>
      <c r="C29" s="7"/>
      <c r="D29" s="7" t="s">
        <v>27</v>
      </c>
      <c r="E29" s="7">
        <v>1</v>
      </c>
      <c r="F29" s="7"/>
      <c r="G29" s="7"/>
      <c r="H29" s="8" t="s">
        <v>51</v>
      </c>
    </row>
    <row r="30" ht="22" customHeight="1" spans="1:8">
      <c r="A30" s="7">
        <v>25</v>
      </c>
      <c r="B30" s="8" t="s">
        <v>62</v>
      </c>
      <c r="C30" s="7" t="s">
        <v>63</v>
      </c>
      <c r="D30" s="7" t="s">
        <v>16</v>
      </c>
      <c r="E30" s="7">
        <v>630</v>
      </c>
      <c r="F30" s="7"/>
      <c r="G30" s="7"/>
      <c r="H30" s="8" t="s">
        <v>51</v>
      </c>
    </row>
    <row r="31" ht="22" customHeight="1" spans="1:8">
      <c r="A31" s="7">
        <v>26</v>
      </c>
      <c r="B31" s="8" t="s">
        <v>64</v>
      </c>
      <c r="C31" s="7">
        <v>200</v>
      </c>
      <c r="D31" s="7" t="s">
        <v>16</v>
      </c>
      <c r="E31" s="7">
        <v>18</v>
      </c>
      <c r="F31" s="7"/>
      <c r="G31" s="7"/>
      <c r="H31" s="8" t="s">
        <v>51</v>
      </c>
    </row>
    <row r="32" ht="22" customHeight="1" spans="1:8">
      <c r="A32" s="7">
        <v>27</v>
      </c>
      <c r="B32" s="8" t="s">
        <v>65</v>
      </c>
      <c r="C32" s="7">
        <v>90</v>
      </c>
      <c r="D32" s="7" t="s">
        <v>21</v>
      </c>
      <c r="E32" s="7">
        <v>104</v>
      </c>
      <c r="F32" s="7"/>
      <c r="G32" s="7"/>
      <c r="H32" s="8" t="s">
        <v>51</v>
      </c>
    </row>
    <row r="33" ht="22" customHeight="1" spans="1:8">
      <c r="A33" s="7">
        <v>28</v>
      </c>
      <c r="B33" s="8" t="s">
        <v>66</v>
      </c>
      <c r="C33" s="7" t="s">
        <v>67</v>
      </c>
      <c r="D33" s="7" t="s">
        <v>68</v>
      </c>
      <c r="E33" s="7">
        <v>1</v>
      </c>
      <c r="F33" s="7"/>
      <c r="G33" s="7"/>
      <c r="H33" s="8" t="s">
        <v>51</v>
      </c>
    </row>
    <row r="34" ht="22" customHeight="1" spans="1:8">
      <c r="A34" s="7">
        <v>29</v>
      </c>
      <c r="B34" s="8" t="s">
        <v>66</v>
      </c>
      <c r="C34" s="7" t="s">
        <v>69</v>
      </c>
      <c r="D34" s="7" t="s">
        <v>68</v>
      </c>
      <c r="E34" s="7">
        <v>1</v>
      </c>
      <c r="F34" s="7"/>
      <c r="G34" s="7"/>
      <c r="H34" s="8" t="s">
        <v>51</v>
      </c>
    </row>
    <row r="35" ht="22" customHeight="1" spans="1:8">
      <c r="A35" s="7">
        <v>30</v>
      </c>
      <c r="B35" s="8" t="s">
        <v>70</v>
      </c>
      <c r="C35" s="7" t="s">
        <v>71</v>
      </c>
      <c r="D35" s="7" t="s">
        <v>68</v>
      </c>
      <c r="E35" s="7">
        <v>17</v>
      </c>
      <c r="F35" s="7"/>
      <c r="G35" s="7"/>
      <c r="H35" s="8" t="s">
        <v>51</v>
      </c>
    </row>
    <row r="36" ht="22" customHeight="1" spans="1:8">
      <c r="A36" s="7">
        <v>31</v>
      </c>
      <c r="B36" s="8" t="s">
        <v>72</v>
      </c>
      <c r="C36" s="7" t="s">
        <v>73</v>
      </c>
      <c r="D36" s="7" t="s">
        <v>68</v>
      </c>
      <c r="E36" s="7">
        <v>1</v>
      </c>
      <c r="F36" s="7"/>
      <c r="G36" s="7"/>
      <c r="H36" s="8" t="s">
        <v>51</v>
      </c>
    </row>
    <row r="37" ht="22" customHeight="1" spans="1:8">
      <c r="A37" s="7">
        <v>32</v>
      </c>
      <c r="B37" s="8" t="s">
        <v>74</v>
      </c>
      <c r="C37" s="7" t="s">
        <v>75</v>
      </c>
      <c r="D37" s="7" t="s">
        <v>16</v>
      </c>
      <c r="E37" s="7">
        <v>16</v>
      </c>
      <c r="F37" s="7"/>
      <c r="G37" s="7"/>
      <c r="H37" s="8" t="s">
        <v>51</v>
      </c>
    </row>
    <row r="38" ht="22" customHeight="1" spans="1:8">
      <c r="A38" s="7">
        <v>33</v>
      </c>
      <c r="B38" s="8" t="s">
        <v>76</v>
      </c>
      <c r="C38" s="7"/>
      <c r="D38" s="7" t="s">
        <v>16</v>
      </c>
      <c r="E38" s="7">
        <v>16</v>
      </c>
      <c r="F38" s="7"/>
      <c r="G38" s="7"/>
      <c r="H38" s="8" t="s">
        <v>51</v>
      </c>
    </row>
    <row r="39" ht="22" customHeight="1" spans="1:8">
      <c r="A39" s="7">
        <v>34</v>
      </c>
      <c r="B39" s="8" t="s">
        <v>33</v>
      </c>
      <c r="C39" s="7">
        <v>25</v>
      </c>
      <c r="D39" s="7" t="s">
        <v>21</v>
      </c>
      <c r="E39" s="7">
        <v>5000</v>
      </c>
      <c r="F39" s="7"/>
      <c r="G39" s="7"/>
      <c r="H39" s="8" t="s">
        <v>51</v>
      </c>
    </row>
    <row r="40" ht="22" customHeight="1" spans="1:8">
      <c r="A40" s="7">
        <v>35</v>
      </c>
      <c r="B40" s="8" t="s">
        <v>33</v>
      </c>
      <c r="C40" s="7" t="s">
        <v>35</v>
      </c>
      <c r="D40" s="7" t="s">
        <v>21</v>
      </c>
      <c r="E40" s="7">
        <v>5000</v>
      </c>
      <c r="F40" s="7"/>
      <c r="G40" s="7"/>
      <c r="H40" s="8" t="s">
        <v>51</v>
      </c>
    </row>
    <row r="41" ht="22" customHeight="1" spans="1:8">
      <c r="A41" s="7">
        <v>36</v>
      </c>
      <c r="B41" s="8" t="s">
        <v>77</v>
      </c>
      <c r="C41" s="7" t="s">
        <v>78</v>
      </c>
      <c r="D41" s="7" t="s">
        <v>16</v>
      </c>
      <c r="E41" s="7">
        <v>32</v>
      </c>
      <c r="F41" s="7"/>
      <c r="G41" s="7"/>
      <c r="H41" s="8" t="s">
        <v>51</v>
      </c>
    </row>
    <row r="42" ht="22" customHeight="1" spans="1:8">
      <c r="A42" s="7">
        <v>37</v>
      </c>
      <c r="B42" s="8" t="s">
        <v>79</v>
      </c>
      <c r="C42" s="7" t="s">
        <v>80</v>
      </c>
      <c r="D42" s="7" t="s">
        <v>16</v>
      </c>
      <c r="E42" s="7">
        <v>222</v>
      </c>
      <c r="F42" s="7"/>
      <c r="G42" s="7"/>
      <c r="H42" s="8" t="s">
        <v>51</v>
      </c>
    </row>
    <row r="43" ht="22" customHeight="1" spans="1:8">
      <c r="A43" s="9" t="s">
        <v>81</v>
      </c>
      <c r="B43" s="9"/>
      <c r="C43" s="9"/>
      <c r="D43" s="9"/>
      <c r="E43" s="9"/>
      <c r="F43" s="9"/>
      <c r="G43" s="10">
        <f>SUM(G6:G23)</f>
        <v>0</v>
      </c>
      <c r="H43" s="11"/>
    </row>
    <row r="44" ht="22" customHeight="1" spans="1:8">
      <c r="A44" s="12" t="str">
        <f>"总价"&amp;G43&amp;"元。"&amp;"大写：人民币"&amp;IF(G43&lt;0,"负","")&amp;IF(ABS(G43)&gt;1,TEXT(TRUNC(ABS(ROUND(G43,2))),"[DBNum2]")&amp;"元","")&amp;IF(ISERR(FIND(".",ROUND(G43,2))),"",TEXT(RIGHT(TRUNC(ROUND(G43,2)*10)),"[DBNum2]"))&amp;IF(ISERR(FIND(".0",TEXT(G43,"0.00"))),"角","")&amp;IF(LEFT(RIGHT(ROUND(G43,2),3))=".",TEXT(RIGHT(ROUND(G43,2)),"[DBNum2]")&amp;"分","整")</f>
        <v>总价0元。大写：人民币整</v>
      </c>
      <c r="B44" s="12"/>
      <c r="C44" s="12"/>
      <c r="D44" s="12"/>
      <c r="E44" s="12"/>
      <c r="F44" s="12"/>
      <c r="G44" s="13"/>
      <c r="H44" s="12"/>
    </row>
    <row r="45" customHeight="1" spans="1:8">
      <c r="A45" s="14" t="s">
        <v>82</v>
      </c>
      <c r="B45" s="15" t="s">
        <v>83</v>
      </c>
      <c r="C45" s="15"/>
      <c r="D45" s="15"/>
      <c r="E45" s="15"/>
      <c r="F45" s="15"/>
      <c r="G45" s="16"/>
      <c r="H45" s="15"/>
    </row>
    <row r="46" ht="35" customHeight="1" spans="1:8">
      <c r="A46" s="14"/>
      <c r="B46" s="17" t="s">
        <v>84</v>
      </c>
      <c r="C46" s="17"/>
      <c r="D46" s="17"/>
      <c r="E46" s="17"/>
      <c r="F46" s="17"/>
      <c r="G46" s="18"/>
      <c r="H46" s="17"/>
    </row>
    <row r="47" customHeight="1" spans="1:8">
      <c r="A47" s="14"/>
      <c r="B47" s="17"/>
      <c r="C47" s="17"/>
      <c r="D47" s="17"/>
      <c r="E47" s="17"/>
      <c r="F47" s="17"/>
      <c r="G47" s="18"/>
      <c r="H47" s="17"/>
    </row>
    <row r="48" customHeight="1" spans="1:8">
      <c r="A48" s="19"/>
      <c r="B48" s="19"/>
      <c r="C48" s="19"/>
      <c r="D48" s="19"/>
      <c r="E48" s="19"/>
      <c r="F48" s="20" t="s">
        <v>85</v>
      </c>
      <c r="G48" s="20"/>
      <c r="H48" s="20"/>
    </row>
    <row r="49" ht="25" customHeight="1" spans="1:8">
      <c r="A49" s="19"/>
      <c r="B49" s="19"/>
      <c r="C49" s="19"/>
      <c r="D49" s="19"/>
      <c r="E49" s="19"/>
      <c r="F49" s="21" t="s">
        <v>86</v>
      </c>
      <c r="G49" s="21"/>
      <c r="H49" s="21"/>
    </row>
  </sheetData>
  <autoFilter xmlns:etc="http://www.wps.cn/officeDocument/2017/etCustomData" ref="A5:H49" etc:filterBottomFollowUsedRange="0">
    <extLst/>
  </autoFilter>
  <mergeCells count="13">
    <mergeCell ref="A1:H1"/>
    <mergeCell ref="A2:E2"/>
    <mergeCell ref="F2:H2"/>
    <mergeCell ref="A3:E3"/>
    <mergeCell ref="F3:H3"/>
    <mergeCell ref="A4:E4"/>
    <mergeCell ref="F4:H4"/>
    <mergeCell ref="A43:F43"/>
    <mergeCell ref="A44:H44"/>
    <mergeCell ref="B45:H45"/>
    <mergeCell ref="B46:H46"/>
    <mergeCell ref="F48:H48"/>
    <mergeCell ref="F49:H49"/>
  </mergeCells>
  <pageMargins left="0.590277777777778" right="0.590277777777778" top="0.984027777777778" bottom="0.590277777777778" header="0.393055555555556" footer="0.39305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Yuan..</cp:lastModifiedBy>
  <dcterms:created xsi:type="dcterms:W3CDTF">2025-05-27T02:08:00Z</dcterms:created>
  <dcterms:modified xsi:type="dcterms:W3CDTF">2025-06-03T02:32:36Z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20550979373A46FCB0A1D494293A1DDD_11</vt:lpwstr>
  </property>
  <property fmtid="{D5CDD505-2E9C-101B-9397-08002B2CF9AE}" pid="3" name="KSOProductBuildVer">
    <vt:lpwstr>2052-12.1.0.21171</vt:lpwstr>
  </property>
</Properties>
</file>