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清单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<sst xmlns="http://schemas.openxmlformats.org/spreadsheetml/2006/main" count="31" uniqueCount="23">
  <si>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昭君·皓月云居项目1#-8#楼锌钢栏杆报价清单</t>
  </si>
  <si>
    <t>序号</t>
  </si>
  <si>
    <t>类型</t>
  </si>
  <si>
    <t>设计要求</t>
  </si>
  <si>
    <t>暂估量</t>
  </si>
  <si>
    <t>单位</t>
  </si>
  <si>
    <t>备注</t>
  </si>
  <si>
    <t>单价（元）</t>
  </si>
  <si>
    <t>小计（元）</t>
  </si>
  <si>
    <t>阳台锌钢栏杆</t>
  </si>
  <si>
    <t>高度1200mm</t>
  </si>
  <si>
    <t>m</t>
  </si>
  <si>
    <t>参照施工深化图</t>
  </si>
  <si>
    <t>连廊锌钢扶手栏杆</t>
  </si>
  <si>
    <t>楼梯锌钢扶手栏杆</t>
  </si>
  <si>
    <t>≥900mm</t>
  </si>
  <si>
    <t>屋面锌钢栏杆</t>
  </si>
  <si>
    <t>合计（元）</t>
  </si>
  <si>
    <r>
      <t>注：</t>
    </r>
    <r>
      <rPr>
        <sz val="10"/>
        <rFont val="Arial"/>
        <charset val="0"/>
      </rPr>
      <t xml:space="preserve">
    1</t>
    </r>
    <r>
      <rPr>
        <sz val="10"/>
        <rFont val="宋体"/>
        <charset val="0"/>
      </rPr>
      <t>、清单工程量为</t>
    </r>
    <r>
      <rPr>
        <sz val="10"/>
        <rFont val="Arial"/>
        <charset val="0"/>
      </rPr>
      <t>1#-8#</t>
    </r>
    <r>
      <rPr>
        <sz val="10"/>
        <rFont val="宋体"/>
        <charset val="0"/>
      </rPr>
      <t>楼栏杆约数，最终已实际安装完毕验收合格的数量为准据实结算；</t>
    </r>
    <r>
      <rPr>
        <sz val="10"/>
        <rFont val="Arial"/>
        <charset val="0"/>
      </rPr>
      <t xml:space="preserve">
    2</t>
    </r>
    <r>
      <rPr>
        <sz val="10"/>
        <rFont val="宋体"/>
        <charset val="0"/>
      </rPr>
      <t>、以上报价包含材料采购及生产制作费、运输及卸车费、二次搬运费、五金配件、安装费、配合送检等一切费用，开具</t>
    </r>
    <r>
      <rPr>
        <sz val="10"/>
        <rFont val="Arial"/>
        <charset val="0"/>
      </rPr>
      <t>13%</t>
    </r>
    <r>
      <rPr>
        <sz val="10"/>
        <rFont val="宋体"/>
        <charset val="0"/>
      </rPr>
      <t>增值税专用发票；</t>
    </r>
    <r>
      <rPr>
        <sz val="10"/>
        <rFont val="Arial"/>
        <charset val="0"/>
      </rPr>
      <t xml:space="preserve">
    3</t>
    </r>
    <r>
      <rPr>
        <sz val="10"/>
        <rFont val="宋体"/>
        <charset val="0"/>
      </rPr>
      <t>、结算方式：货到甲方现场经安装后</t>
    </r>
    <r>
      <rPr>
        <sz val="10"/>
        <rFont val="Arial"/>
        <charset val="0"/>
      </rPr>
      <t>,</t>
    </r>
    <r>
      <rPr>
        <sz val="10"/>
        <rFont val="宋体"/>
        <charset val="0"/>
      </rPr>
      <t>乙方须向甲方提供合规的</t>
    </r>
    <r>
      <rPr>
        <sz val="10"/>
        <rFont val="Arial"/>
        <charset val="0"/>
      </rPr>
      <t>13%</t>
    </r>
    <r>
      <rPr>
        <sz val="10"/>
        <rFont val="宋体"/>
        <charset val="0"/>
      </rPr>
      <t>增值税专用发票，甲方每月支付乙方已完成工程量的</t>
    </r>
    <r>
      <rPr>
        <sz val="10"/>
        <rFont val="Arial"/>
        <charset val="0"/>
      </rPr>
      <t>60%</t>
    </r>
    <r>
      <rPr>
        <sz val="10"/>
        <rFont val="宋体"/>
        <charset val="0"/>
      </rPr>
      <t>，验收合格后支付至实际验收总金额的</t>
    </r>
    <r>
      <rPr>
        <sz val="10"/>
        <rFont val="Arial"/>
        <charset val="0"/>
      </rPr>
      <t>95%</t>
    </r>
    <r>
      <rPr>
        <sz val="10"/>
        <rFont val="宋体"/>
        <charset val="0"/>
      </rPr>
      <t>，余下总金额的</t>
    </r>
    <r>
      <rPr>
        <sz val="10"/>
        <rFont val="Arial"/>
        <charset val="0"/>
      </rPr>
      <t>5%</t>
    </r>
    <r>
      <rPr>
        <sz val="10"/>
        <rFont val="宋体"/>
        <charset val="0"/>
      </rPr>
      <t>为质保金</t>
    </r>
    <r>
      <rPr>
        <sz val="10"/>
        <rFont val="Arial"/>
        <charset val="0"/>
      </rPr>
      <t>(</t>
    </r>
    <r>
      <rPr>
        <sz val="10"/>
        <rFont val="宋体"/>
        <charset val="0"/>
      </rPr>
      <t>质保期为安装结束验收合格之日起算两年</t>
    </r>
    <r>
      <rPr>
        <sz val="10"/>
        <rFont val="Arial"/>
        <charset val="0"/>
      </rPr>
      <t>),</t>
    </r>
    <r>
      <rPr>
        <sz val="10"/>
        <rFont val="宋体"/>
        <charset val="0"/>
      </rPr>
      <t>质保金分两次支付，其中实际验收总金额的</t>
    </r>
    <r>
      <rPr>
        <sz val="10"/>
        <rFont val="Arial"/>
        <charset val="0"/>
      </rPr>
      <t>3%</t>
    </r>
    <r>
      <rPr>
        <sz val="10"/>
        <rFont val="宋体"/>
        <charset val="0"/>
      </rPr>
      <t>自安装验收合格之日满一年后支付（不计利息），总金额的</t>
    </r>
    <r>
      <rPr>
        <sz val="10"/>
        <rFont val="Arial"/>
        <charset val="0"/>
      </rPr>
      <t>2%</t>
    </r>
    <r>
      <rPr>
        <sz val="10"/>
        <rFont val="宋体"/>
        <charset val="0"/>
      </rPr>
      <t>于质保期满后支付（不计利息）。质保金的退还不能免除乙方产品的内部质量缺陷责任。</t>
    </r>
  </si>
  <si>
    <t>报价单位：</t>
  </si>
  <si>
    <t>联系人及电话：</t>
  </si>
  <si>
    <t>报价日期：</t>
  </si>
  <si>
    <t>附：单位营业执照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</si>
</sst>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rgb="FF000000"/>
      <name val="宋体"/>
      <charset val="0"/>
    </font>
    <font>
      <b/>
      <sz val="9.5"/>
      <color rgb="FF000000"/>
      <name val="宋体"/>
      <charset val="0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>
      <alignment vertical="top"/>
    </xf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zoomScale="130" zoomScaleNormal="130" workbookViewId="0">
      <selection activeCell="K12" sqref="K12"/>
    </sheetView>
  </sheetViews>
  <sheetFormatPr defaultColWidth="8.88571428571429" defaultRowHeight="12.75"/>
  <cols>
    <col min="1" max="1" width="4.55238095238095" style="1" customWidth="1"/>
    <col min="2" max="2" width="13.4285714285714" style="1" customWidth="1"/>
    <col min="3" max="3" width="16.3333333333333" style="1" customWidth="1"/>
    <col min="4" max="4" width="8.57142857142857" style="1" customWidth="1"/>
    <col min="5" max="5" width="7.14285714285714" style="1" customWidth="1"/>
    <col min="6" max="6" width="9.28571428571429" style="1" customWidth="1"/>
    <col min="7" max="7" width="14" style="1" customWidth="1"/>
    <col min="8" max="8" width="14.1428571428571" style="1" customWidth="1"/>
    <col min="9" max="9" width="7.21904761904762" style="1" customWidth="1"/>
    <col min="10" max="10" width="8.55238095238095" customWidth="1"/>
    <col min="11" max="11" width="11.7809523809524" customWidth="1"/>
  </cols>
  <sheetData>
    <row r="1" ht="47" customHeight="1" spans="1:11">
      <c r="A1" s="2" t="s">
        <v>0</v>
      </c>
      <c r="B1" s="2"/>
      <c r="C1" s="2"/>
      <c r="D1" s="2"/>
      <c r="E1" s="2"/>
      <c r="F1" s="2"/>
      <c r="G1" s="2"/>
      <c r="H1" s="2"/>
      <c r="I1" s="18"/>
      <c r="J1" s="18"/>
      <c r="K1" s="18"/>
    </row>
    <row r="2" ht="19" customHeight="1" spans="1:9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4" t="s">
        <v>7</v>
      </c>
      <c r="H2" s="5" t="s">
        <v>8</v>
      </c>
      <c r="I2"/>
    </row>
    <row r="3" ht="20" customHeight="1" spans="1:9">
      <c r="A3" s="3"/>
      <c r="B3" s="3"/>
      <c r="C3" s="3"/>
      <c r="D3" s="3"/>
      <c r="E3" s="3"/>
      <c r="F3" s="3"/>
      <c r="G3" s="3"/>
      <c r="H3" s="3"/>
      <c r="I3"/>
    </row>
    <row r="4" ht="65" customHeight="1" spans="1:9">
      <c r="A4" s="3">
        <v>1</v>
      </c>
      <c r="B4" s="6" t="s">
        <v>9</v>
      </c>
      <c r="C4" s="7" t="s">
        <v>10</v>
      </c>
      <c r="D4" s="7">
        <f>96*2+336+420</f>
        <v>948</v>
      </c>
      <c r="E4" s="5" t="s">
        <v>11</v>
      </c>
      <c r="F4" s="8" t="s">
        <v>12</v>
      </c>
      <c r="G4" s="9"/>
      <c r="H4" s="9"/>
      <c r="I4"/>
    </row>
    <row r="5" ht="65" customHeight="1" spans="1:9">
      <c r="A5" s="3">
        <v>2</v>
      </c>
      <c r="B5" s="6" t="s">
        <v>13</v>
      </c>
      <c r="C5" s="7" t="s">
        <v>10</v>
      </c>
      <c r="D5" s="7">
        <f>95*2+330+306</f>
        <v>826</v>
      </c>
      <c r="E5" s="5" t="s">
        <v>11</v>
      </c>
      <c r="F5" s="8" t="s">
        <v>12</v>
      </c>
      <c r="G5" s="9"/>
      <c r="H5" s="9"/>
      <c r="I5"/>
    </row>
    <row r="6" ht="65" customHeight="1" spans="1:9">
      <c r="A6" s="3">
        <v>3</v>
      </c>
      <c r="B6" s="6" t="s">
        <v>14</v>
      </c>
      <c r="C6" s="7" t="s">
        <v>15</v>
      </c>
      <c r="D6" s="7">
        <f>72*2+216+204</f>
        <v>564</v>
      </c>
      <c r="E6" s="5" t="s">
        <v>11</v>
      </c>
      <c r="F6" s="8" t="s">
        <v>12</v>
      </c>
      <c r="G6" s="9"/>
      <c r="H6" s="9"/>
      <c r="I6"/>
    </row>
    <row r="7" customFormat="1" ht="65" customHeight="1" spans="1:8">
      <c r="A7" s="3">
        <v>4</v>
      </c>
      <c r="B7" s="6" t="s">
        <v>16</v>
      </c>
      <c r="C7" s="7" t="s">
        <v>10</v>
      </c>
      <c r="D7" s="7">
        <f>(3.1*2+23)*9</f>
        <v>262.8</v>
      </c>
      <c r="E7" s="5" t="s">
        <v>11</v>
      </c>
      <c r="F7" s="8" t="s">
        <v>12</v>
      </c>
      <c r="G7" s="9"/>
      <c r="H7" s="9"/>
    </row>
    <row r="8" ht="30" customHeight="1" spans="1:9">
      <c r="A8" s="10"/>
      <c r="B8" s="11" t="s">
        <v>17</v>
      </c>
      <c r="C8" s="11"/>
      <c r="D8" s="10"/>
      <c r="E8" s="10"/>
      <c r="F8" s="10"/>
      <c r="G8" s="9"/>
      <c r="H8" s="9"/>
      <c r="I8"/>
    </row>
    <row r="9" ht="132" customHeight="1" spans="1:8">
      <c r="A9" s="12" t="s">
        <v>18</v>
      </c>
      <c r="B9" s="13"/>
      <c r="C9" s="13"/>
      <c r="D9" s="13"/>
      <c r="E9" s="13"/>
      <c r="F9" s="13"/>
      <c r="G9" s="13"/>
      <c r="H9" s="13"/>
    </row>
    <row r="10" customFormat="1" ht="29" customHeight="1" spans="1:9">
      <c r="A10" s="14"/>
      <c r="B10" s="15"/>
      <c r="C10" s="15"/>
      <c r="D10" s="15"/>
      <c r="E10" s="15"/>
      <c r="F10" s="15"/>
      <c r="G10" s="15"/>
      <c r="H10" s="15"/>
      <c r="I10" s="1"/>
    </row>
    <row r="11" customFormat="1" ht="30" customHeight="1" spans="1:19">
      <c r="A11" s="1"/>
      <c r="B11" s="1"/>
      <c r="C11" s="1"/>
      <c r="D11" s="16" t="s">
        <v>19</v>
      </c>
      <c r="E11" s="17"/>
      <c r="F11" s="17"/>
      <c r="G11" s="17"/>
      <c r="H11" s="17"/>
      <c r="I11"/>
      <c r="J11"/>
      <c r="K11"/>
      <c r="O11" s="19"/>
      <c r="P11" s="19"/>
      <c r="Q11" s="19"/>
      <c r="R11" s="19"/>
      <c r="S11" s="19"/>
    </row>
    <row r="12" customFormat="1" ht="30" customHeight="1" spans="1:19">
      <c r="A12" s="1"/>
      <c r="B12" s="1"/>
      <c r="C12" s="1"/>
      <c r="D12" s="16" t="s">
        <v>20</v>
      </c>
      <c r="E12" s="17"/>
      <c r="F12" s="17"/>
      <c r="G12" s="17"/>
      <c r="H12" s="17"/>
      <c r="I12"/>
      <c r="J12"/>
      <c r="K12"/>
      <c r="O12" s="19"/>
      <c r="P12" s="19"/>
      <c r="Q12" s="19"/>
      <c r="R12" s="19"/>
      <c r="S12" s="19"/>
    </row>
    <row r="13" customFormat="1" ht="30" customHeight="1" spans="1:19">
      <c r="A13" s="1"/>
      <c r="B13" s="1"/>
      <c r="C13" s="1"/>
      <c r="D13" s="16" t="s">
        <v>21</v>
      </c>
      <c r="E13" s="17"/>
      <c r="F13" s="17"/>
      <c r="G13" s="17"/>
      <c r="H13" s="17"/>
      <c r="I13"/>
      <c r="J13"/>
      <c r="K13"/>
      <c r="O13" s="19"/>
      <c r="P13" s="19"/>
      <c r="Q13" s="19"/>
      <c r="R13" s="19"/>
      <c r="S13" s="19"/>
    </row>
    <row r="17" ht="25" customHeight="1" spans="1:8">
      <c r="A17" s="14" t="s">
        <v>22</v>
      </c>
      <c r="B17" s="15"/>
      <c r="C17" s="15"/>
      <c r="D17" s="15"/>
      <c r="E17" s="15"/>
      <c r="F17" s="15"/>
      <c r="G17" s="15"/>
      <c r="H17" s="15"/>
    </row>
  </sheetData>
  <mergeCells count="15">
    <mergeCell ref="A1:H1"/>
    <mergeCell ref="B8:C8"/>
    <mergeCell ref="A9:H9"/>
    <mergeCell ref="D11:H11"/>
    <mergeCell ref="D12:H12"/>
    <mergeCell ref="D13:H13"/>
    <mergeCell ref="A17:H17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2025-08-05T02:34:00Z</dcterms:created>
  <dcterms:modified xsi:type="dcterms:W3CDTF">2025-09-20T09:48:09Z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5A3D2F6B71414F6CBE7BB2D708E78370_13</vt:lpwstr>
  </property>
  <property fmtid="{D5CDD505-2E9C-101B-9397-08002B2CF9AE}" pid="3" name="KSOProductBuildVer">
    <vt:lpwstr>2052-12.1.0.22529</vt:lpwstr>
  </property>
</Properties>
</file>